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<sst xmlns="http://schemas.openxmlformats.org/spreadsheetml/2006/main" count="97" uniqueCount="60">
  <si>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 xml:space="preserve">Feuille de distribution amapien de </t>
  </si>
  <si>
    <t>PRODUITS LAITIERS DE VACHE Juin 2021 - Novembre 2021</t>
  </si>
  <si>
    <t>Produits laitiers de vache</t>
  </si>
  <si>
    <t>Extrait le 09/05/2021 18:47:58</t>
  </si>
  <si>
    <t/>
  </si>
  <si>
    <t>Dates</t>
  </si>
  <si>
    <t>Montant total</t>
  </si>
  <si>
    <t>Lait</t>
  </si>
  <si>
    <t>Beurre Doux</t>
  </si>
  <si>
    <t>Beurre Sel fin</t>
  </si>
  <si>
    <t>Beurre Gros sel</t>
  </si>
  <si>
    <t>Crème fraiche</t>
  </si>
  <si>
    <t>Yaourt</t>
  </si>
  <si>
    <t>Yaourt brassé</t>
  </si>
  <si>
    <t>Fromage blanc lissé</t>
  </si>
  <si>
    <t>Skyr</t>
  </si>
  <si>
    <t>Fromage frais</t>
  </si>
  <si>
    <t>Faisselle</t>
  </si>
  <si>
    <t>Caramel au beure salé</t>
  </si>
  <si>
    <t>Riz au lait</t>
  </si>
  <si>
    <t>Fromage Ail et Ciboulette</t>
  </si>
  <si>
    <t>Fromage Tomme</t>
  </si>
  <si>
    <t>Fromage Tomme aux graines</t>
  </si>
  <si>
    <t>Fromage St Poirier</t>
  </si>
  <si>
    <t>Vrac 1 litre</t>
  </si>
  <si>
    <t>150 g</t>
  </si>
  <si>
    <t>20 cl</t>
  </si>
  <si>
    <t>Pot de 40 cl Nature</t>
  </si>
  <si>
    <t>Pot de 40 cl Citron</t>
  </si>
  <si>
    <t>Pot de 40 cl Framboise</t>
  </si>
  <si>
    <t>Pot de 40 cl Vanille</t>
  </si>
  <si>
    <t>Pot de 40 cl Fruits des bois</t>
  </si>
  <si>
    <t>Pot de 40 cl Fruits du verger</t>
  </si>
  <si>
    <t>Vrac 50 cl</t>
  </si>
  <si>
    <t>50 cl</t>
  </si>
  <si>
    <t>40 cl</t>
  </si>
  <si>
    <t>Nature</t>
  </si>
  <si>
    <t>Festif</t>
  </si>
  <si>
    <t>Herbes</t>
  </si>
  <si>
    <t>Indien</t>
  </si>
  <si>
    <t>Poivre</t>
  </si>
  <si>
    <t>1 Kg</t>
  </si>
  <si>
    <t>Pot de 40 cl</t>
  </si>
  <si>
    <t>Pot de 20 cl</t>
  </si>
  <si>
    <t>300 g</t>
  </si>
  <si>
    <t>Cumul</t>
  </si>
  <si>
    <t>11/06/2021</t>
  </si>
  <si>
    <t>25/06/2021</t>
  </si>
  <si>
    <t>09/07/2021</t>
  </si>
  <si>
    <t>23/07/2021</t>
  </si>
  <si>
    <t>06/08/2021</t>
  </si>
  <si>
    <t>20/08/2021</t>
  </si>
  <si>
    <t>03/09/2021</t>
  </si>
  <si>
    <t>17/09/2021</t>
  </si>
  <si>
    <t>01/10/2021</t>
  </si>
  <si>
    <t>15/10/2021</t>
  </si>
  <si>
    <t>29/10/2021</t>
  </si>
  <si>
    <t>12/11/2021</t>
  </si>
  <si>
    <t>26/11/2021</t>
  </si>
  <si>
    <t>produit non disponible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</si>
</sst>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31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31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12</v>
      </c>
      <c r="K7" s="10" t="s">
        <v>12</v>
      </c>
      <c r="L7" s="10" t="s">
        <v>12</v>
      </c>
      <c r="M7" s="10" t="s">
        <v>13</v>
      </c>
      <c r="N7" s="10" t="s">
        <v>13</v>
      </c>
      <c r="O7" s="10" t="s">
        <v>12</v>
      </c>
      <c r="P7" s="10" t="s">
        <v>12</v>
      </c>
      <c r="Q7" s="10" t="s">
        <v>14</v>
      </c>
      <c r="R7" s="10" t="s">
        <v>14</v>
      </c>
      <c r="S7" s="10" t="s">
        <v>15</v>
      </c>
      <c r="T7" s="10" t="s">
        <v>16</v>
      </c>
      <c r="U7" s="10" t="s">
        <v>16</v>
      </c>
      <c r="V7" s="10" t="s">
        <v>16</v>
      </c>
      <c r="W7" s="10" t="s">
        <v>16</v>
      </c>
      <c r="X7" s="10" t="s">
        <v>16</v>
      </c>
      <c r="Y7" s="10" t="s">
        <v>17</v>
      </c>
      <c r="Z7" s="10" t="s">
        <v>18</v>
      </c>
      <c r="AA7" s="10" t="s">
        <v>19</v>
      </c>
      <c r="AB7" s="10" t="s">
        <v>20</v>
      </c>
      <c r="AC7" s="10" t="s">
        <v>21</v>
      </c>
      <c r="AD7" s="10" t="s">
        <v>22</v>
      </c>
      <c r="AE7" s="10" t="s">
        <v>23</v>
      </c>
    </row>
    <row r="8" spans="1:31" ht="12.75">
      <c r="A8" s="10"/>
      <c r="B8" s="10"/>
      <c r="C8" s="10"/>
      <c r="D8" s="21">
        <v>1.1</v>
      </c>
      <c r="E8" s="21">
        <v>3</v>
      </c>
      <c r="F8" s="21">
        <v>3</v>
      </c>
      <c r="G8" s="21">
        <v>3</v>
      </c>
      <c r="H8" s="21">
        <v>2</v>
      </c>
      <c r="I8" s="21">
        <v>1.55</v>
      </c>
      <c r="J8" s="21">
        <v>1.65</v>
      </c>
      <c r="K8" s="21">
        <v>1.65</v>
      </c>
      <c r="L8" s="21">
        <v>1.65</v>
      </c>
      <c r="M8" s="21">
        <v>1.85</v>
      </c>
      <c r="N8" s="21">
        <v>1.85</v>
      </c>
      <c r="O8" s="21">
        <v>1.5</v>
      </c>
      <c r="P8" s="21">
        <v>2.9</v>
      </c>
      <c r="Q8" s="21">
        <v>2.2</v>
      </c>
      <c r="R8" s="21">
        <v>4.3</v>
      </c>
      <c r="S8" s="21">
        <v>2</v>
      </c>
      <c r="T8" s="21">
        <v>2.4</v>
      </c>
      <c r="U8" s="21">
        <v>2.5</v>
      </c>
      <c r="V8" s="21">
        <v>2.5</v>
      </c>
      <c r="W8" s="21">
        <v>2.5</v>
      </c>
      <c r="X8" s="21">
        <v>2.5</v>
      </c>
      <c r="Y8" s="21">
        <v>4.1</v>
      </c>
      <c r="Z8" s="21">
        <v>3.7</v>
      </c>
      <c r="AA8" s="21">
        <v>2.25</v>
      </c>
      <c r="AB8" s="21">
        <v>2.55</v>
      </c>
      <c r="AC8" s="21">
        <v>5.3</v>
      </c>
      <c r="AD8" s="21">
        <v>5.4</v>
      </c>
      <c r="AE8" s="21">
        <v>4.3</v>
      </c>
    </row>
    <row r="9" spans="1:31" ht="72" customHeight="1">
      <c r="A9" s="10"/>
      <c r="B9" s="10"/>
      <c r="C9" s="10"/>
      <c r="D9" s="10" t="s">
        <v>24</v>
      </c>
      <c r="E9" s="10" t="s">
        <v>25</v>
      </c>
      <c r="F9" s="10" t="s">
        <v>25</v>
      </c>
      <c r="G9" s="10" t="s">
        <v>25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32</v>
      </c>
      <c r="O9" s="10" t="s">
        <v>33</v>
      </c>
      <c r="P9" s="10" t="s">
        <v>24</v>
      </c>
      <c r="Q9" s="10" t="s">
        <v>34</v>
      </c>
      <c r="R9" s="10" t="s">
        <v>24</v>
      </c>
      <c r="S9" s="10" t="s">
        <v>35</v>
      </c>
      <c r="T9" s="10" t="s">
        <v>36</v>
      </c>
      <c r="U9" s="10" t="s">
        <v>37</v>
      </c>
      <c r="V9" s="10" t="s">
        <v>38</v>
      </c>
      <c r="W9" s="10" t="s">
        <v>39</v>
      </c>
      <c r="X9" s="10" t="s">
        <v>40</v>
      </c>
      <c r="Y9" s="10" t="s">
        <v>41</v>
      </c>
      <c r="Z9" s="10" t="s">
        <v>26</v>
      </c>
      <c r="AA9" s="10" t="s">
        <v>42</v>
      </c>
      <c r="AB9" s="10" t="s">
        <v>43</v>
      </c>
      <c r="AC9" s="10" t="s">
        <v>44</v>
      </c>
      <c r="AD9" s="10" t="s">
        <v>44</v>
      </c>
      <c r="AE9" s="10" t="s">
        <v>44</v>
      </c>
    </row>
    <row r="10" ht="12.75"/>
    <row r="11" spans="1:31" ht="12.75">
      <c r="A11" s="3" t="s">
        <v>45</v>
      </c>
      <c r="B11" s="3" t="s">
        <v>4</v>
      </c>
      <c r="C11" s="21">
        <f>SUM(C13:C25)</f>
        <v>0</v>
      </c>
      <c r="D11" s="10">
        <f>SUM(D13:D25)</f>
        <v>0</v>
      </c>
      <c r="E11" s="10">
        <f>SUM(E13:E25)</f>
        <v>0</v>
      </c>
      <c r="F11" s="10">
        <f>SUM(F13:F25)</f>
        <v>0</v>
      </c>
      <c r="G11" s="10">
        <f>SUM(G13:G25)</f>
        <v>0</v>
      </c>
      <c r="H11" s="10">
        <f>SUM(H13:H25)</f>
        <v>0</v>
      </c>
      <c r="I11" s="10">
        <f>SUM(I13:I25)</f>
        <v>0</v>
      </c>
      <c r="J11" s="10">
        <f>SUM(J13:J25)</f>
        <v>0</v>
      </c>
      <c r="K11" s="10">
        <f>SUM(K13:K25)</f>
        <v>0</v>
      </c>
      <c r="L11" s="10">
        <f>SUM(L13:L25)</f>
        <v>0</v>
      </c>
      <c r="M11" s="10">
        <f>SUM(M13:M25)</f>
        <v>0</v>
      </c>
      <c r="N11" s="10">
        <f>SUM(N13:N25)</f>
        <v>0</v>
      </c>
      <c r="O11" s="10">
        <f>SUM(O13:O25)</f>
        <v>0</v>
      </c>
      <c r="P11" s="10">
        <f>SUM(P13:P25)</f>
        <v>0</v>
      </c>
      <c r="Q11" s="10">
        <f>SUM(Q13:Q25)</f>
        <v>0</v>
      </c>
      <c r="R11" s="10">
        <f>SUM(R13:R25)</f>
        <v>0</v>
      </c>
      <c r="S11" s="10">
        <f>SUM(S13:S25)</f>
        <v>0</v>
      </c>
      <c r="T11" s="10">
        <f>SUM(T13:T25)</f>
        <v>0</v>
      </c>
      <c r="U11" s="10">
        <f>SUM(U13:U25)</f>
        <v>0</v>
      </c>
      <c r="V11" s="10">
        <f>SUM(V13:V25)</f>
        <v>0</v>
      </c>
      <c r="W11" s="10">
        <f>SUM(W13:W25)</f>
        <v>0</v>
      </c>
      <c r="X11" s="10">
        <f>SUM(X13:X25)</f>
        <v>0</v>
      </c>
      <c r="Y11" s="10">
        <f>SUM(Y13:Y25)</f>
        <v>0</v>
      </c>
      <c r="Z11" s="10">
        <f>SUM(Z13:Z25)</f>
        <v>0</v>
      </c>
      <c r="AA11" s="10">
        <f>SUM(AA13:AA25)</f>
        <v>0</v>
      </c>
      <c r="AB11" s="10">
        <f>SUM(AB13:AB25)</f>
        <v>0</v>
      </c>
      <c r="AC11" s="10">
        <f>SUM(AC13:AC25)</f>
        <v>0</v>
      </c>
      <c r="AD11" s="10">
        <f>SUM(AD13:AD25)</f>
        <v>0</v>
      </c>
      <c r="AE11" s="10">
        <f>SUM(AE13:AE25)</f>
        <v>0</v>
      </c>
    </row>
    <row r="12" ht="12.75"/>
    <row r="13" spans="1:31" ht="12.75">
      <c r="A13" s="10" t="s">
        <v>46</v>
      </c>
      <c r="B13" s="3" t="s">
        <v>4</v>
      </c>
      <c r="C13" s="21">
        <f>SUMPRODUCT(D8:AF8,D13:AF13)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2.75">
      <c r="A14" s="10" t="s">
        <v>47</v>
      </c>
      <c r="B14" s="3" t="s">
        <v>4</v>
      </c>
      <c r="C14" s="21">
        <f>SUMPRODUCT(D8:AF8,D14:AF14)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2.75">
      <c r="A15" s="10" t="s">
        <v>48</v>
      </c>
      <c r="B15" s="3" t="s">
        <v>4</v>
      </c>
      <c r="C15" s="21">
        <f>SUMPRODUCT(D8:AF8,D15:AF15)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2.75">
      <c r="A16" s="10" t="s">
        <v>49</v>
      </c>
      <c r="B16" s="3" t="s">
        <v>4</v>
      </c>
      <c r="C16" s="21">
        <f>SUMPRODUCT(D8:AF8,D16:AF16)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2.75">
      <c r="A17" s="10" t="s">
        <v>50</v>
      </c>
      <c r="B17" s="3" t="s">
        <v>4</v>
      </c>
      <c r="C17" s="21">
        <f>SUMPRODUCT(D8:AF8,D17:AF17)</f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2.75">
      <c r="A18" s="10" t="s">
        <v>51</v>
      </c>
      <c r="B18" s="3" t="s">
        <v>4</v>
      </c>
      <c r="C18" s="21">
        <f>SUMPRODUCT(D8:AF8,D18:AF18)</f>
        <v>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2.75">
      <c r="A19" s="10" t="s">
        <v>52</v>
      </c>
      <c r="B19" s="3" t="s">
        <v>4</v>
      </c>
      <c r="C19" s="21">
        <f>SUMPRODUCT(D8:AF8,D19:AF19)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2.75">
      <c r="A20" s="10" t="s">
        <v>53</v>
      </c>
      <c r="B20" s="3" t="s">
        <v>4</v>
      </c>
      <c r="C20" s="21">
        <f>SUMPRODUCT(D8:AF8,D20:AF20)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2.75">
      <c r="A21" s="10" t="s">
        <v>54</v>
      </c>
      <c r="B21" s="3" t="s">
        <v>4</v>
      </c>
      <c r="C21" s="21">
        <f>SUMPRODUCT(D8:AF8,D21:AF21)</f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2.75">
      <c r="A22" s="10" t="s">
        <v>55</v>
      </c>
      <c r="B22" s="3" t="s">
        <v>4</v>
      </c>
      <c r="C22" s="21">
        <f>SUMPRODUCT(D8:AF8,D22:AF22)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2.75">
      <c r="A23" s="10" t="s">
        <v>56</v>
      </c>
      <c r="B23" s="3" t="s">
        <v>4</v>
      </c>
      <c r="C23" s="21">
        <f>SUMPRODUCT(D8:AF8,D23:AF23)</f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2.75">
      <c r="A24" s="10" t="s">
        <v>57</v>
      </c>
      <c r="B24" s="3" t="s">
        <v>4</v>
      </c>
      <c r="C24" s="21">
        <f>SUMPRODUCT(D8:AF8,D24:AF24)</f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ht="12.75">
      <c r="A25" s="10" t="s">
        <v>58</v>
      </c>
      <c r="B25" s="3" t="s">
        <v>4</v>
      </c>
      <c r="C25" s="21">
        <f>SUMPRODUCT(D8:AF8,D25:AF25)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ht="12.75"/>
    <row r="27" spans="1:4" ht="12.75">
      <c r="A27" s="1" t="s">
        <v>4</v>
      </c>
      <c r="B27" s="1" t="s">
        <v>4</v>
      </c>
      <c r="C27" s="15" t="s">
        <v>4</v>
      </c>
      <c r="D27" s="1" t="s">
        <v>59</v>
      </c>
    </row>
  </sheetData>
  <mergeCells count="4">
    <mergeCell ref="D6:AE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